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2\"/>
    </mc:Choice>
  </mc:AlternateContent>
  <xr:revisionPtr revIDLastSave="0" documentId="8_{CBAA5779-CC81-4169-84A1-914FA1CA3A0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ท่าวังผา" sheetId="17" r:id="rId1"/>
  </sheets>
  <definedNames>
    <definedName name="_xlnm.Print_Area" localSheetId="0">ท่าวังผา!$A$1:$J$47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7" l="1"/>
  <c r="D35" i="17" s="1"/>
</calcChain>
</file>

<file path=xl/sharedStrings.xml><?xml version="1.0" encoding="utf-8"?>
<sst xmlns="http://schemas.openxmlformats.org/spreadsheetml/2006/main" count="205" uniqueCount="89">
  <si>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</si>
  <si>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</si>
  <si>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</si>
  <si>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</si>
  <si>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</si>
  <si>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</si>
  <si>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</si>
  <si>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</si>
  <si>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</si>
  <si>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</si>
  <si>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</si>
  <si>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</si>
  <si>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</si>
  <si>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</si>
  <si>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</si>
  <si>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</si>
  <si>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</si>
  <si>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ค่าใช้จ่ายสาธารณูปโภคลดลง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</si>
  <si>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</si>
  <si>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</si>
  <si>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</si>
  <si>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</si>
  <si>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</si>
  <si>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</si>
  <si>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</si>
  <si>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</si>
  <si>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</si>
  <si>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</si>
  <si>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</si>
  <si>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</si>
  <si>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</si>
  <si>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</si>
  <si>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</si>
  <si>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</si>
  <si>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</si>
  <si>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</si>
  <si>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</si>
  <si>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</si>
  <si>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</si>
  <si>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</si>
  <si>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</si>
  <si>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5.ค่าตอบแทนสอบสวนคดีอาญา</t>
  </si>
  <si>
    <t xml:space="preserve"> - ค่าตอบแทน </t>
  </si>
  <si>
    <t>แผนการใช้จ่ายงบประมาณ  สถานีตำรวจภูธรท่าวังผา จว.น่าน</t>
  </si>
  <si>
    <t>โครงการบังคับใช้กฏหมาย อำนวยความยุติธรรมและบริการประชาชน</t>
  </si>
  <si>
    <t>การรักษาความปลอดภัยและให้บริการแก่นักท่องเที่ยว</t>
  </si>
  <si>
    <t>โครงการสร้างภูมิคุ้มกันและป้องกันยาเสพติด</t>
  </si>
  <si>
    <t>ข้อมูล  ณ  วันที่  ๓๑  มีนาคม  ๒๕๖8</t>
  </si>
  <si>
    <t>ประจำปีงบประมาณ พ.ศ.๒๕๖๘  เดือน ต.ค.67 - ก.ย.68</t>
  </si>
  <si>
    <t>ต.ค.67 - ก.ย.68</t>
  </si>
  <si>
    <t>รักษาความปลอดภัยในชีวิตและทรัพย์สินแก่ประชาชน</t>
  </si>
  <si>
    <t>กำหนดมาตรการในการประหยัดพลังงาน</t>
  </si>
  <si>
    <t>ประชาชนมีความปลอดภัยในชีวิตและทรัพย์สิน</t>
  </si>
  <si>
    <t>การทำสำนวนการสอบสวนตามห้วงระยะเวลา</t>
  </si>
  <si>
    <t>เสริมสร้างจรรยาบรรณในการบริการให้พนักงานสอบสวนผู้ช่วยพนักงานสอบสวน</t>
  </si>
  <si>
    <t xml:space="preserve"> - ค่าสาธารณูปโภค</t>
  </si>
  <si>
    <t>กิจกรรมการบังคับใช้กฏหมาย และบริการประชาชน</t>
  </si>
  <si>
    <t>รักษาความปลอดภัยและอำนวยความสะดวกแก่นักท่องเที่ยว</t>
  </si>
  <si>
    <t>นักท่องเที่ยวมีความปลอดภัยในชีวิตและทรัพย์สิน</t>
  </si>
  <si>
    <t>เยาวชนมีภูมิคุ้มกันกันที่ดีไม่เข้าไปยุ่งเกี่ยวกับยาเสพติด</t>
  </si>
  <si>
    <t>สร้างภูมิคุ้มกันและป้องกันยาเสพติดในหมู่เยาวชน</t>
  </si>
  <si>
    <t>ตอบแทนนักจิตวิทยาที่มาร่วมงาน</t>
  </si>
  <si>
    <t>ค่าตอบแทนการชันสูตรพลิกศพ</t>
  </si>
  <si>
    <t>เป็นค่าตอบแทนคุ้มครองพยานผู้มาให้ปากคำ</t>
  </si>
  <si>
    <t>เป็นค่าส่งหมายเรียกพยาน</t>
  </si>
  <si>
    <t>ความพึงพอใจของพนักงานสอบสวนเป็นขวัญและกำลังใจในการปฏิบัติหน้าที่</t>
  </si>
  <si>
    <t>เป็นขวัญและกำลังใจให้กับผู้ปฏิบัติงาน</t>
  </si>
  <si>
    <t>การปฏิบัติราชการเป็นไปตามนโยบายของรัฐบาล, ตร. และผู้บังคับบัญชา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</si>
  <si>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</si>
  <si>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ลดอาชญากรรมที่จะเกิดขึ้นในชุมชน </t>
  </si>
  <si>
    <t>กิจกรรมชุมชนสัมพันธ์และการมีส่วนร่วมของประชาชนในการป้องกันอาชญากรรม</t>
  </si>
  <si>
    <t>ส่งเสริมให้ประชาชนเข้ามามีส่วนร่วมในการป้องกันอาชญากรรมโดยคนในชุมชนร่วมเป็นหูเป็นตา แจ้งเบาะแสให้กับทางเจ้าหน้าที่ชุมชนเข้มแข็ง,มีความปลอดภัยลดปัญหาอาชญากรรม</t>
  </si>
  <si>
    <t>ตอบแทนการปฏิบัติงานนอกเวลาราชการ/นอกผลัดเวรปกติ/นอกกะ</t>
  </si>
  <si>
    <t>ประชาชนในชุมชนมีความปลอดภัยในชีวิตและทรัพย์สินชุมชนมีความเข้มแข็ง</t>
  </si>
  <si>
    <t>ความพึงพอใจของผู้เสียหาย,พยาน และผู้ต้องหาประชาชนได้รับการบริการที่ดี</t>
  </si>
  <si>
    <t xml:space="preserve"> - ค่าตอบแทนการปฏิบัติงานนอกเวลาราชการ</t>
  </si>
  <si>
    <t>เพื่อให้ยานพาหนะพร้อมในการปฏิบัติงาน</t>
  </si>
  <si>
    <t>เพื่อให้มีอุปกรณ์พร้อมในการใช้งาน</t>
  </si>
  <si>
    <t>เพื่อให้มีอุปกรณ์พร้อมและความปลอดภัยในการปฏิบัติงาน</t>
  </si>
  <si>
    <t>ลดภาระค่าใช้จ่ายของผู้ปฏิบัติงาน</t>
  </si>
  <si>
    <t>เป็นค่าใช้จ่ายเดินทาง ค่าเบี้ยเลี้ยง ที่เช่าที่พัก ค่าพาหนะ</t>
  </si>
  <si>
    <t>จ้างบุคคล</t>
  </si>
  <si>
    <t>จัดซื้อวัสดุสำนักงาน</t>
  </si>
  <si>
    <t>จัดซื้อน้ำมันเชื้อเพลิงในการปฏิบัติงาน</t>
  </si>
  <si>
    <t>จัดซื้อวัสดุในงานจราจร</t>
  </si>
  <si>
    <t>จัดซื้ออาหารให้ผู้ต้องหา</t>
  </si>
  <si>
    <t>เป็นค่าใช้จ่ายสนับสนุนการปฏิบัติงานของพนักงานสอบสวน</t>
  </si>
  <si>
    <t>ใช้ในกิจกรรมการมีส่วนร่วมของประชาชนในการป้องกันอาชญากรรม</t>
  </si>
  <si>
    <t>โครงการปฏิรูประบบการสอบสวน                                              -  ค่าใช้จ่ายอื่น (แก้ไขปัญหาฯ)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</si>
</sst>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b/>
      <u/>
      <sz val="14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6"/>
      <color rgb="FFFF0000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 shrinkToFi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43" fontId="9" fillId="2" borderId="7" xfId="1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 shrinkToFit="1"/>
    </xf>
    <xf numFmtId="49" fontId="9" fillId="2" borderId="9" xfId="0" applyNumberFormat="1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43" fontId="9" fillId="2" borderId="10" xfId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 shrinkToFit="1"/>
    </xf>
    <xf numFmtId="0" fontId="10" fillId="3" borderId="12" xfId="0" applyFont="1" applyFill="1" applyBorder="1" applyAlignment="1">
      <alignment vertical="top" wrapText="1"/>
    </xf>
    <xf numFmtId="43" fontId="10" fillId="3" borderId="12" xfId="1" applyFont="1" applyFill="1" applyBorder="1" applyAlignment="1">
      <alignment vertical="top" wrapText="1"/>
    </xf>
    <xf numFmtId="43" fontId="11" fillId="3" borderId="12" xfId="1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 shrinkToFit="1"/>
    </xf>
    <xf numFmtId="0" fontId="10" fillId="3" borderId="12" xfId="0" applyFont="1" applyFill="1" applyBorder="1" applyAlignment="1">
      <alignment horizontal="left" vertical="top" wrapText="1" shrinkToFit="1"/>
    </xf>
    <xf numFmtId="43" fontId="10" fillId="3" borderId="13" xfId="1" applyFont="1" applyFill="1" applyBorder="1" applyAlignment="1">
      <alignment horizontal="left" vertical="top" wrapText="1"/>
    </xf>
    <xf numFmtId="43" fontId="11" fillId="3" borderId="13" xfId="1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 shrinkToFit="1"/>
    </xf>
    <xf numFmtId="0" fontId="10" fillId="3" borderId="13" xfId="0" applyFont="1" applyFill="1" applyBorder="1" applyAlignment="1">
      <alignment horizontal="left" vertical="top" wrapText="1" shrinkToFit="1"/>
    </xf>
    <xf numFmtId="0" fontId="10" fillId="3" borderId="14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43" fontId="10" fillId="3" borderId="13" xfId="1" applyFont="1" applyFill="1" applyBorder="1" applyAlignment="1">
      <alignment vertical="top" wrapText="1"/>
    </xf>
    <xf numFmtId="43" fontId="12" fillId="3" borderId="13" xfId="1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43" fontId="5" fillId="3" borderId="13" xfId="1" applyFont="1" applyFill="1" applyBorder="1" applyAlignment="1">
      <alignment vertical="top" wrapText="1"/>
    </xf>
    <xf numFmtId="43" fontId="5" fillId="3" borderId="13" xfId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 shrinkToFit="1"/>
    </xf>
    <xf numFmtId="0" fontId="2" fillId="3" borderId="13" xfId="0" applyFont="1" applyFill="1" applyBorder="1" applyAlignment="1">
      <alignment horizontal="left" vertical="top" wrapText="1" shrinkToFit="1"/>
    </xf>
    <xf numFmtId="0" fontId="4" fillId="3" borderId="13" xfId="0" applyFont="1" applyFill="1" applyBorder="1" applyAlignment="1">
      <alignment vertical="top" wrapText="1"/>
    </xf>
    <xf numFmtId="43" fontId="2" fillId="3" borderId="13" xfId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left" vertical="top" wrapText="1" shrinkToFit="1"/>
    </xf>
    <xf numFmtId="43" fontId="6" fillId="3" borderId="13" xfId="1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43" fontId="6" fillId="3" borderId="18" xfId="1" applyFont="1" applyFill="1" applyBorder="1" applyAlignment="1">
      <alignment horizontal="center" vertical="top" wrapText="1"/>
    </xf>
    <xf numFmtId="43" fontId="5" fillId="3" borderId="18" xfId="1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 shrinkToFit="1"/>
    </xf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 shrinkToFit="1"/>
    </xf>
    <xf numFmtId="0" fontId="4" fillId="3" borderId="13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43" fontId="8" fillId="3" borderId="0" xfId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43" fontId="5" fillId="3" borderId="0" xfId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left" vertical="top" wrapText="1" shrinkToFit="1"/>
    </xf>
    <xf numFmtId="0" fontId="4" fillId="3" borderId="15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left" vertical="top" wrapText="1" shrinkToFit="1"/>
    </xf>
    <xf numFmtId="43" fontId="7" fillId="3" borderId="19" xfId="1" applyFont="1" applyFill="1" applyBorder="1" applyAlignment="1">
      <alignment horizontal="center" vertical="top" wrapText="1"/>
    </xf>
    <xf numFmtId="43" fontId="3" fillId="3" borderId="13" xfId="1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43" fontId="5" fillId="4" borderId="3" xfId="1" applyFont="1" applyFill="1" applyBorder="1" applyAlignment="1">
      <alignment horizontal="center" vertical="top" wrapText="1"/>
    </xf>
    <xf numFmtId="43" fontId="5" fillId="4" borderId="4" xfId="1" applyFont="1" applyFill="1" applyBorder="1" applyAlignment="1">
      <alignment horizontal="center" vertical="top" wrapText="1"/>
    </xf>
    <xf numFmtId="43" fontId="5" fillId="4" borderId="5" xfId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vertical="top" wrapText="1"/>
    </xf>
    <xf numFmtId="43" fontId="3" fillId="3" borderId="12" xfId="1" applyFont="1" applyFill="1" applyBorder="1" applyAlignment="1">
      <alignment horizontal="left" vertical="top" wrapText="1"/>
    </xf>
    <xf numFmtId="43" fontId="6" fillId="3" borderId="12" xfId="1" applyFont="1" applyFill="1" applyBorder="1" applyAlignment="1">
      <alignment horizontal="center" vertical="top" wrapText="1"/>
    </xf>
    <xf numFmtId="43" fontId="5" fillId="3" borderId="12" xfId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 shrinkToFit="1"/>
    </xf>
    <xf numFmtId="0" fontId="3" fillId="3" borderId="12" xfId="0" applyFont="1" applyFill="1" applyBorder="1" applyAlignment="1">
      <alignment horizontal="left" vertical="top" wrapText="1" shrinkToFit="1"/>
    </xf>
    <xf numFmtId="0" fontId="3" fillId="4" borderId="16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43" fontId="8" fillId="3" borderId="19" xfId="1" applyFont="1" applyFill="1" applyBorder="1" applyAlignment="1">
      <alignment horizontal="center" vertical="top" wrapText="1"/>
    </xf>
    <xf numFmtId="43" fontId="5" fillId="4" borderId="16" xfId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 shrinkToFit="1"/>
    </xf>
    <xf numFmtId="0" fontId="2" fillId="4" borderId="16" xfId="0" applyFont="1" applyFill="1" applyBorder="1" applyAlignment="1">
      <alignment horizontal="left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48"/>
  <sheetViews>
    <sheetView tabSelected="1" view="pageBreakPreview" zoomScale="70" zoomScaleNormal="70" zoomScaleSheetLayoutView="70" workbookViewId="0">
      <selection activeCell="F38" sqref="F38"/>
    </sheetView>
  </sheetViews>
  <sheetFormatPr defaultColWidth="9" defaultRowHeight="20.25" x14ac:dyDescent="0.2"/>
  <cols>
    <col min="1" max="1" width="4.75" style="1" customWidth="1"/>
    <col min="2" max="2" width="45.625" style="1" customWidth="1"/>
    <col min="3" max="3" width="40.625" style="1" customWidth="1"/>
    <col min="4" max="4" width="13.75" style="1" bestFit="1" customWidth="1"/>
    <col min="5" max="5" width="7.5" style="1" customWidth="1"/>
    <col min="6" max="6" width="9.25" style="1" customWidth="1"/>
    <col min="7" max="7" width="4.625" style="1" customWidth="1"/>
    <col min="8" max="8" width="5.125" style="1" customWidth="1"/>
    <col min="9" max="9" width="13.625" style="49" customWidth="1"/>
    <col min="10" max="10" width="33.625" style="49" customWidth="1"/>
    <col min="11" max="16384" width="9" style="1"/>
  </cols>
  <sheetData>
    <row r="1" spans="1:10" ht="24.75" customHeight="1" x14ac:dyDescent="0.2">
      <c r="A1" s="74" t="s">
        <v>43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4.75" customHeight="1" x14ac:dyDescent="0.2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4.75" customHeight="1" x14ac:dyDescent="0.2">
      <c r="A3" s="76" t="s">
        <v>47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2">
      <c r="A4" s="2"/>
      <c r="B4" s="3" t="s">
        <v>0</v>
      </c>
      <c r="C4" s="3" t="s">
        <v>1</v>
      </c>
      <c r="D4" s="4" t="s">
        <v>2</v>
      </c>
      <c r="E4" s="5"/>
      <c r="F4" s="5"/>
      <c r="G4" s="5"/>
      <c r="H4" s="6"/>
      <c r="I4" s="7" t="s">
        <v>3</v>
      </c>
      <c r="J4" s="7" t="s">
        <v>4</v>
      </c>
    </row>
    <row r="5" spans="1:10" x14ac:dyDescent="0.2">
      <c r="A5" s="8" t="s">
        <v>5</v>
      </c>
      <c r="B5" s="9" t="s">
        <v>6</v>
      </c>
      <c r="C5" s="10" t="s">
        <v>7</v>
      </c>
      <c r="D5" s="11" t="s">
        <v>8</v>
      </c>
      <c r="E5" s="3" t="s">
        <v>9</v>
      </c>
      <c r="F5" s="3" t="s">
        <v>9</v>
      </c>
      <c r="G5" s="3" t="s">
        <v>10</v>
      </c>
      <c r="H5" s="3" t="s">
        <v>11</v>
      </c>
      <c r="I5" s="12" t="s">
        <v>12</v>
      </c>
      <c r="J5" s="12" t="s">
        <v>13</v>
      </c>
    </row>
    <row r="6" spans="1:10" x14ac:dyDescent="0.2">
      <c r="A6" s="13"/>
      <c r="B6" s="14"/>
      <c r="C6" s="15"/>
      <c r="D6" s="16"/>
      <c r="E6" s="14" t="s">
        <v>14</v>
      </c>
      <c r="F6" s="14" t="s">
        <v>15</v>
      </c>
      <c r="G6" s="14"/>
      <c r="H6" s="14"/>
      <c r="I6" s="17"/>
      <c r="J6" s="17"/>
    </row>
    <row r="7" spans="1:10" ht="21.75" x14ac:dyDescent="0.2">
      <c r="A7" s="51">
        <v>1</v>
      </c>
      <c r="B7" s="18" t="s">
        <v>44</v>
      </c>
      <c r="C7" s="19" t="s">
        <v>50</v>
      </c>
      <c r="D7" s="20"/>
      <c r="E7" s="20"/>
      <c r="F7" s="20"/>
      <c r="G7" s="20"/>
      <c r="H7" s="20"/>
      <c r="I7" s="21"/>
      <c r="J7" s="22" t="s">
        <v>52</v>
      </c>
    </row>
    <row r="8" spans="1:10" ht="21.75" x14ac:dyDescent="0.2">
      <c r="A8" s="52"/>
      <c r="B8" s="62" t="s">
        <v>56</v>
      </c>
      <c r="C8" s="23"/>
      <c r="D8" s="24"/>
      <c r="E8" s="24"/>
      <c r="F8" s="24"/>
      <c r="G8" s="24"/>
      <c r="H8" s="24"/>
      <c r="I8" s="25"/>
      <c r="J8" s="26"/>
    </row>
    <row r="9" spans="1:10" ht="21.75" x14ac:dyDescent="0.2">
      <c r="A9" s="52"/>
      <c r="B9" s="63" t="s">
        <v>55</v>
      </c>
      <c r="C9" s="23" t="s">
        <v>51</v>
      </c>
      <c r="D9" s="24">
        <v>79100</v>
      </c>
      <c r="E9" s="24" t="s">
        <v>16</v>
      </c>
      <c r="F9" s="24" t="s">
        <v>16</v>
      </c>
      <c r="G9" s="24" t="s">
        <v>16</v>
      </c>
      <c r="H9" s="24" t="s">
        <v>16</v>
      </c>
      <c r="I9" s="25" t="s">
        <v>49</v>
      </c>
      <c r="J9" s="26" t="s">
        <v>17</v>
      </c>
    </row>
    <row r="10" spans="1:10" ht="37.5" x14ac:dyDescent="0.2">
      <c r="A10" s="52"/>
      <c r="B10" s="61" t="s">
        <v>42</v>
      </c>
      <c r="C10" s="29" t="s">
        <v>54</v>
      </c>
      <c r="D10" s="24"/>
      <c r="E10" s="24"/>
      <c r="F10" s="24"/>
      <c r="G10" s="24"/>
      <c r="H10" s="24"/>
      <c r="I10" s="25"/>
      <c r="J10" s="26" t="s">
        <v>74</v>
      </c>
    </row>
    <row r="11" spans="1:10" ht="37.5" x14ac:dyDescent="0.2">
      <c r="A11" s="52"/>
      <c r="B11" s="27" t="s">
        <v>37</v>
      </c>
      <c r="C11" s="29" t="s">
        <v>63</v>
      </c>
      <c r="D11" s="30">
        <v>200</v>
      </c>
      <c r="E11" s="24" t="s">
        <v>16</v>
      </c>
      <c r="F11" s="24" t="s">
        <v>16</v>
      </c>
      <c r="G11" s="24" t="s">
        <v>16</v>
      </c>
      <c r="H11" s="24" t="s">
        <v>16</v>
      </c>
      <c r="I11" s="25" t="s">
        <v>49</v>
      </c>
      <c r="J11" s="26" t="s">
        <v>66</v>
      </c>
    </row>
    <row r="12" spans="1:10" ht="21.75" x14ac:dyDescent="0.2">
      <c r="A12" s="52"/>
      <c r="B12" s="28" t="s">
        <v>38</v>
      </c>
      <c r="C12" s="29" t="s">
        <v>61</v>
      </c>
      <c r="D12" s="24">
        <v>5800</v>
      </c>
      <c r="E12" s="24" t="s">
        <v>16</v>
      </c>
      <c r="F12" s="24" t="s">
        <v>16</v>
      </c>
      <c r="G12" s="24" t="s">
        <v>16</v>
      </c>
      <c r="H12" s="24" t="s">
        <v>16</v>
      </c>
      <c r="I12" s="25" t="s">
        <v>49</v>
      </c>
      <c r="J12" s="26" t="s">
        <v>66</v>
      </c>
    </row>
    <row r="13" spans="1:10" ht="21.75" x14ac:dyDescent="0.2">
      <c r="A13" s="52"/>
      <c r="B13" s="31" t="s">
        <v>39</v>
      </c>
      <c r="C13" s="29" t="s">
        <v>62</v>
      </c>
      <c r="D13" s="24">
        <v>35500</v>
      </c>
      <c r="E13" s="24" t="s">
        <v>16</v>
      </c>
      <c r="F13" s="24" t="s">
        <v>16</v>
      </c>
      <c r="G13" s="24" t="s">
        <v>16</v>
      </c>
      <c r="H13" s="24" t="s">
        <v>16</v>
      </c>
      <c r="I13" s="25" t="s">
        <v>49</v>
      </c>
      <c r="J13" s="26" t="s">
        <v>66</v>
      </c>
    </row>
    <row r="14" spans="1:10" ht="21.75" x14ac:dyDescent="0.2">
      <c r="A14" s="52"/>
      <c r="B14" s="27" t="s">
        <v>40</v>
      </c>
      <c r="C14" s="29" t="s">
        <v>64</v>
      </c>
      <c r="D14" s="24">
        <v>1600</v>
      </c>
      <c r="E14" s="24" t="s">
        <v>16</v>
      </c>
      <c r="F14" s="24" t="s">
        <v>16</v>
      </c>
      <c r="G14" s="24" t="s">
        <v>16</v>
      </c>
      <c r="H14" s="24" t="s">
        <v>16</v>
      </c>
      <c r="I14" s="25" t="s">
        <v>49</v>
      </c>
      <c r="J14" s="26" t="s">
        <v>66</v>
      </c>
    </row>
    <row r="15" spans="1:10" ht="45.75" customHeight="1" x14ac:dyDescent="0.2">
      <c r="A15" s="52"/>
      <c r="B15" s="28" t="s">
        <v>41</v>
      </c>
      <c r="C15" s="23" t="s">
        <v>53</v>
      </c>
      <c r="D15" s="24">
        <v>166300</v>
      </c>
      <c r="E15" s="24" t="s">
        <v>16</v>
      </c>
      <c r="F15" s="24" t="s">
        <v>16</v>
      </c>
      <c r="G15" s="24" t="s">
        <v>16</v>
      </c>
      <c r="H15" s="24" t="s">
        <v>16</v>
      </c>
      <c r="I15" s="25" t="s">
        <v>49</v>
      </c>
      <c r="J15" s="26" t="s">
        <v>65</v>
      </c>
    </row>
    <row r="16" spans="1:10" ht="21.75" x14ac:dyDescent="0.2">
      <c r="A16" s="52"/>
      <c r="B16" s="37" t="s">
        <v>75</v>
      </c>
      <c r="C16" s="32" t="s">
        <v>72</v>
      </c>
      <c r="D16" s="33">
        <v>1142400</v>
      </c>
      <c r="E16" s="34" t="s">
        <v>16</v>
      </c>
      <c r="F16" s="34" t="s">
        <v>16</v>
      </c>
      <c r="G16" s="34" t="s">
        <v>16</v>
      </c>
      <c r="H16" s="34" t="s">
        <v>16</v>
      </c>
      <c r="I16" s="35" t="s">
        <v>49</v>
      </c>
      <c r="J16" s="26" t="s">
        <v>66</v>
      </c>
    </row>
    <row r="17" spans="1:10" ht="21.75" x14ac:dyDescent="0.2">
      <c r="A17" s="52"/>
      <c r="B17" s="50" t="s">
        <v>28</v>
      </c>
      <c r="C17" s="38"/>
      <c r="D17" s="34"/>
      <c r="E17" s="34"/>
      <c r="F17" s="34"/>
      <c r="G17" s="34"/>
      <c r="H17" s="34"/>
      <c r="I17" s="35"/>
      <c r="J17" s="36"/>
    </row>
    <row r="18" spans="1:10" ht="24.75" customHeight="1" x14ac:dyDescent="0.2">
      <c r="A18" s="52"/>
      <c r="B18" s="32" t="s">
        <v>29</v>
      </c>
      <c r="C18" s="66" t="s">
        <v>80</v>
      </c>
      <c r="D18" s="34">
        <v>115200</v>
      </c>
      <c r="E18" s="34" t="s">
        <v>16</v>
      </c>
      <c r="F18" s="34" t="s">
        <v>16</v>
      </c>
      <c r="G18" s="34" t="s">
        <v>16</v>
      </c>
      <c r="H18" s="34" t="s">
        <v>16</v>
      </c>
      <c r="I18" s="35" t="s">
        <v>49</v>
      </c>
      <c r="J18" s="40"/>
    </row>
    <row r="19" spans="1:10" ht="24.75" customHeight="1" x14ac:dyDescent="0.2">
      <c r="A19" s="52"/>
      <c r="B19" s="32" t="s">
        <v>35</v>
      </c>
      <c r="C19" s="66" t="s">
        <v>79</v>
      </c>
      <c r="D19" s="34">
        <v>27700</v>
      </c>
      <c r="E19" s="34" t="s">
        <v>16</v>
      </c>
      <c r="F19" s="34" t="s">
        <v>16</v>
      </c>
      <c r="G19" s="34" t="s">
        <v>16</v>
      </c>
      <c r="H19" s="34" t="s">
        <v>16</v>
      </c>
      <c r="I19" s="35" t="s">
        <v>49</v>
      </c>
      <c r="J19" s="40" t="s">
        <v>76</v>
      </c>
    </row>
    <row r="20" spans="1:10" ht="21.75" x14ac:dyDescent="0.2">
      <c r="A20" s="52"/>
      <c r="B20" s="32" t="s">
        <v>36</v>
      </c>
      <c r="C20" s="66" t="s">
        <v>81</v>
      </c>
      <c r="D20" s="34">
        <v>61400</v>
      </c>
      <c r="E20" s="34" t="s">
        <v>16</v>
      </c>
      <c r="F20" s="34" t="s">
        <v>16</v>
      </c>
      <c r="G20" s="34" t="s">
        <v>16</v>
      </c>
      <c r="H20" s="34" t="s">
        <v>16</v>
      </c>
      <c r="I20" s="35" t="s">
        <v>49</v>
      </c>
      <c r="J20" s="36"/>
    </row>
    <row r="21" spans="1:10" ht="21.75" x14ac:dyDescent="0.2">
      <c r="A21" s="52"/>
      <c r="B21" s="37" t="s">
        <v>30</v>
      </c>
      <c r="C21" s="66"/>
      <c r="D21" s="34"/>
      <c r="E21" s="34"/>
      <c r="F21" s="34"/>
      <c r="G21" s="34"/>
      <c r="H21" s="34"/>
      <c r="I21" s="35"/>
      <c r="J21" s="36"/>
    </row>
    <row r="22" spans="1:10" ht="21.75" x14ac:dyDescent="0.2">
      <c r="A22" s="52"/>
      <c r="B22" s="32" t="s">
        <v>31</v>
      </c>
      <c r="C22" s="66" t="s">
        <v>82</v>
      </c>
      <c r="D22" s="34">
        <v>10800</v>
      </c>
      <c r="E22" s="34" t="s">
        <v>16</v>
      </c>
      <c r="F22" s="34" t="s">
        <v>16</v>
      </c>
      <c r="G22" s="34" t="s">
        <v>16</v>
      </c>
      <c r="H22" s="34" t="s">
        <v>16</v>
      </c>
      <c r="I22" s="35" t="s">
        <v>49</v>
      </c>
      <c r="J22" s="40" t="s">
        <v>77</v>
      </c>
    </row>
    <row r="23" spans="1:10" ht="21.75" x14ac:dyDescent="0.2">
      <c r="A23" s="52"/>
      <c r="B23" s="32" t="s">
        <v>33</v>
      </c>
      <c r="C23" s="66" t="s">
        <v>83</v>
      </c>
      <c r="D23" s="34">
        <v>1749300</v>
      </c>
      <c r="E23" s="34" t="s">
        <v>16</v>
      </c>
      <c r="F23" s="34" t="s">
        <v>16</v>
      </c>
      <c r="G23" s="34" t="s">
        <v>16</v>
      </c>
      <c r="H23" s="34" t="s">
        <v>16</v>
      </c>
      <c r="I23" s="35" t="s">
        <v>49</v>
      </c>
      <c r="J23" s="40" t="s">
        <v>77</v>
      </c>
    </row>
    <row r="24" spans="1:10" ht="37.5" x14ac:dyDescent="0.2">
      <c r="A24" s="52"/>
      <c r="B24" s="32" t="s">
        <v>34</v>
      </c>
      <c r="C24" s="66" t="s">
        <v>84</v>
      </c>
      <c r="D24" s="34">
        <v>7700</v>
      </c>
      <c r="E24" s="34" t="s">
        <v>16</v>
      </c>
      <c r="F24" s="34" t="s">
        <v>16</v>
      </c>
      <c r="G24" s="34" t="s">
        <v>16</v>
      </c>
      <c r="H24" s="34" t="s">
        <v>16</v>
      </c>
      <c r="I24" s="35" t="s">
        <v>49</v>
      </c>
      <c r="J24" s="40" t="s">
        <v>78</v>
      </c>
    </row>
    <row r="25" spans="1:10" ht="21.75" x14ac:dyDescent="0.2">
      <c r="A25" s="53"/>
      <c r="B25" s="32" t="s">
        <v>32</v>
      </c>
      <c r="C25" s="66" t="s">
        <v>85</v>
      </c>
      <c r="D25" s="34">
        <v>21200</v>
      </c>
      <c r="E25" s="34" t="s">
        <v>16</v>
      </c>
      <c r="F25" s="34" t="s">
        <v>16</v>
      </c>
      <c r="G25" s="34" t="s">
        <v>16</v>
      </c>
      <c r="H25" s="34" t="s">
        <v>16</v>
      </c>
      <c r="I25" s="35" t="s">
        <v>49</v>
      </c>
      <c r="J25" s="36"/>
    </row>
    <row r="26" spans="1:10" ht="37.5" x14ac:dyDescent="0.2">
      <c r="A26" s="42">
        <v>2</v>
      </c>
      <c r="B26" s="43" t="s">
        <v>88</v>
      </c>
      <c r="C26" s="66" t="s">
        <v>86</v>
      </c>
      <c r="D26" s="45">
        <v>44100</v>
      </c>
      <c r="E26" s="45" t="s">
        <v>16</v>
      </c>
      <c r="F26" s="45" t="s">
        <v>16</v>
      </c>
      <c r="G26" s="45" t="s">
        <v>16</v>
      </c>
      <c r="H26" s="45" t="s">
        <v>16</v>
      </c>
      <c r="I26" s="46" t="s">
        <v>49</v>
      </c>
      <c r="J26" s="64" t="s">
        <v>67</v>
      </c>
    </row>
    <row r="27" spans="1:10" ht="21.75" x14ac:dyDescent="0.2">
      <c r="A27" s="67"/>
      <c r="B27" s="68"/>
      <c r="C27" s="69"/>
      <c r="D27" s="65">
        <f>SUM(D9:D26)</f>
        <v>3468300</v>
      </c>
      <c r="E27" s="70"/>
      <c r="F27" s="71"/>
      <c r="G27" s="71"/>
      <c r="H27" s="71"/>
      <c r="I27" s="71"/>
      <c r="J27" s="72"/>
    </row>
    <row r="28" spans="1:10" x14ac:dyDescent="0.2">
      <c r="A28" s="2"/>
      <c r="B28" s="3" t="s">
        <v>0</v>
      </c>
      <c r="C28" s="3" t="s">
        <v>1</v>
      </c>
      <c r="D28" s="4" t="s">
        <v>2</v>
      </c>
      <c r="E28" s="5"/>
      <c r="F28" s="5"/>
      <c r="G28" s="5"/>
      <c r="H28" s="6"/>
      <c r="I28" s="7" t="s">
        <v>3</v>
      </c>
      <c r="J28" s="7" t="s">
        <v>4</v>
      </c>
    </row>
    <row r="29" spans="1:10" x14ac:dyDescent="0.2">
      <c r="A29" s="8" t="s">
        <v>5</v>
      </c>
      <c r="B29" s="9" t="s">
        <v>6</v>
      </c>
      <c r="C29" s="10" t="s">
        <v>7</v>
      </c>
      <c r="D29" s="11" t="s">
        <v>8</v>
      </c>
      <c r="E29" s="3" t="s">
        <v>9</v>
      </c>
      <c r="F29" s="3" t="s">
        <v>9</v>
      </c>
      <c r="G29" s="3" t="s">
        <v>10</v>
      </c>
      <c r="H29" s="3" t="s">
        <v>11</v>
      </c>
      <c r="I29" s="12" t="s">
        <v>12</v>
      </c>
      <c r="J29" s="12" t="s">
        <v>13</v>
      </c>
    </row>
    <row r="30" spans="1:10" x14ac:dyDescent="0.2">
      <c r="A30" s="13"/>
      <c r="B30" s="14"/>
      <c r="C30" s="15"/>
      <c r="D30" s="16"/>
      <c r="E30" s="14" t="s">
        <v>14</v>
      </c>
      <c r="F30" s="14" t="s">
        <v>15</v>
      </c>
      <c r="G30" s="14"/>
      <c r="H30" s="14"/>
      <c r="I30" s="17"/>
      <c r="J30" s="17"/>
    </row>
    <row r="31" spans="1:10" ht="24" x14ac:dyDescent="0.2">
      <c r="A31" s="77">
        <v>3</v>
      </c>
      <c r="B31" s="78" t="s">
        <v>45</v>
      </c>
      <c r="C31" s="79" t="s">
        <v>57</v>
      </c>
      <c r="D31" s="80">
        <v>30075</v>
      </c>
      <c r="E31" s="81" t="s">
        <v>16</v>
      </c>
      <c r="F31" s="81" t="s">
        <v>16</v>
      </c>
      <c r="G31" s="81" t="s">
        <v>16</v>
      </c>
      <c r="H31" s="81" t="s">
        <v>16</v>
      </c>
      <c r="I31" s="82" t="s">
        <v>49</v>
      </c>
      <c r="J31" s="83" t="s">
        <v>58</v>
      </c>
    </row>
    <row r="32" spans="1:10" ht="37.5" x14ac:dyDescent="0.2">
      <c r="A32" s="39">
        <v>4</v>
      </c>
      <c r="B32" s="32" t="s">
        <v>46</v>
      </c>
      <c r="C32" s="32" t="s">
        <v>60</v>
      </c>
      <c r="D32" s="41">
        <v>4420</v>
      </c>
      <c r="E32" s="34" t="s">
        <v>16</v>
      </c>
      <c r="F32" s="34" t="s">
        <v>16</v>
      </c>
      <c r="G32" s="34" t="s">
        <v>16</v>
      </c>
      <c r="H32" s="34" t="s">
        <v>16</v>
      </c>
      <c r="I32" s="35" t="s">
        <v>49</v>
      </c>
      <c r="J32" s="40" t="s">
        <v>59</v>
      </c>
    </row>
    <row r="33" spans="1:10" ht="75" x14ac:dyDescent="0.2">
      <c r="A33" s="39">
        <v>5</v>
      </c>
      <c r="B33" s="32" t="s">
        <v>68</v>
      </c>
      <c r="C33" s="32" t="s">
        <v>71</v>
      </c>
      <c r="D33" s="41">
        <v>45000</v>
      </c>
      <c r="E33" s="34" t="s">
        <v>16</v>
      </c>
      <c r="F33" s="34" t="s">
        <v>16</v>
      </c>
      <c r="G33" s="34" t="s">
        <v>16</v>
      </c>
      <c r="H33" s="34" t="s">
        <v>16</v>
      </c>
      <c r="I33" s="35" t="s">
        <v>49</v>
      </c>
      <c r="J33" s="40" t="s">
        <v>69</v>
      </c>
    </row>
    <row r="34" spans="1:10" ht="37.5" x14ac:dyDescent="0.2">
      <c r="A34" s="42">
        <v>6</v>
      </c>
      <c r="B34" s="43" t="s">
        <v>70</v>
      </c>
      <c r="C34" s="43" t="s">
        <v>87</v>
      </c>
      <c r="D34" s="44">
        <v>78000</v>
      </c>
      <c r="E34" s="34" t="s">
        <v>16</v>
      </c>
      <c r="F34" s="34" t="s">
        <v>16</v>
      </c>
      <c r="G34" s="34" t="s">
        <v>16</v>
      </c>
      <c r="H34" s="34" t="s">
        <v>16</v>
      </c>
      <c r="I34" s="35" t="s">
        <v>49</v>
      </c>
      <c r="J34" s="64" t="s">
        <v>73</v>
      </c>
    </row>
    <row r="35" spans="1:10" ht="24" x14ac:dyDescent="0.2">
      <c r="A35" s="84"/>
      <c r="B35" s="85"/>
      <c r="C35" s="86"/>
      <c r="D35" s="87">
        <f>SUM(D27:D34)</f>
        <v>3625795</v>
      </c>
      <c r="E35" s="88"/>
      <c r="F35" s="88"/>
      <c r="G35" s="88"/>
      <c r="H35" s="88"/>
      <c r="I35" s="89"/>
      <c r="J35" s="90"/>
    </row>
    <row r="36" spans="1:10" ht="8.25" customHeight="1" x14ac:dyDescent="0.2">
      <c r="A36" s="55"/>
      <c r="B36" s="56"/>
      <c r="C36" s="57"/>
      <c r="D36" s="54"/>
      <c r="E36" s="58"/>
      <c r="F36" s="58"/>
      <c r="G36" s="58"/>
      <c r="H36" s="58"/>
      <c r="I36" s="59"/>
      <c r="J36" s="60"/>
    </row>
    <row r="37" spans="1:10" s="48" customFormat="1" x14ac:dyDescent="0.2">
      <c r="B37" s="47" t="s">
        <v>18</v>
      </c>
      <c r="C37" s="47"/>
    </row>
    <row r="38" spans="1:10" s="48" customFormat="1" x14ac:dyDescent="0.2">
      <c r="B38" s="73" t="s">
        <v>19</v>
      </c>
      <c r="C38" s="73"/>
    </row>
    <row r="39" spans="1:10" s="48" customFormat="1" x14ac:dyDescent="0.2">
      <c r="B39" s="73" t="s">
        <v>20</v>
      </c>
      <c r="C39" s="73"/>
    </row>
    <row r="40" spans="1:10" s="48" customFormat="1" x14ac:dyDescent="0.2">
      <c r="B40" s="73" t="s">
        <v>23</v>
      </c>
      <c r="C40" s="73"/>
    </row>
    <row r="41" spans="1:10" s="48" customFormat="1" x14ac:dyDescent="0.2">
      <c r="B41" s="73" t="s">
        <v>27</v>
      </c>
      <c r="C41" s="73"/>
    </row>
    <row r="42" spans="1:10" s="48" customFormat="1" x14ac:dyDescent="0.2">
      <c r="B42" s="73" t="s">
        <v>24</v>
      </c>
      <c r="C42" s="73"/>
    </row>
    <row r="43" spans="1:10" s="48" customFormat="1" x14ac:dyDescent="0.2">
      <c r="B43" s="73" t="s">
        <v>25</v>
      </c>
      <c r="C43" s="73"/>
    </row>
    <row r="44" spans="1:10" s="48" customFormat="1" x14ac:dyDescent="0.2">
      <c r="B44" s="73" t="s">
        <v>26</v>
      </c>
      <c r="C44" s="73"/>
    </row>
    <row r="45" spans="1:10" s="48" customFormat="1" x14ac:dyDescent="0.2">
      <c r="B45" s="73" t="s">
        <v>21</v>
      </c>
      <c r="C45" s="73"/>
    </row>
    <row r="46" spans="1:10" s="48" customFormat="1" x14ac:dyDescent="0.2">
      <c r="B46" s="73" t="s">
        <v>22</v>
      </c>
      <c r="C46" s="73"/>
    </row>
    <row r="47" spans="1:10" s="48" customFormat="1" x14ac:dyDescent="0.2">
      <c r="B47" s="47"/>
      <c r="C47" s="47"/>
    </row>
    <row r="48" spans="1:10" s="48" customFormat="1" x14ac:dyDescent="0.2"/>
  </sheetData>
  <mergeCells count="17">
    <mergeCell ref="E27:J27"/>
    <mergeCell ref="D28:H28"/>
    <mergeCell ref="B42:C42"/>
    <mergeCell ref="B43:C43"/>
    <mergeCell ref="B44:C44"/>
    <mergeCell ref="B45:C45"/>
    <mergeCell ref="B46:C46"/>
    <mergeCell ref="A27:C27"/>
    <mergeCell ref="B38:C38"/>
    <mergeCell ref="B39:C39"/>
    <mergeCell ref="B40:C40"/>
    <mergeCell ref="B41:C41"/>
    <mergeCell ref="A1:J1"/>
    <mergeCell ref="A2:J2"/>
    <mergeCell ref="A3:J3"/>
    <mergeCell ref="D4:H4"/>
    <mergeCell ref="A7:A2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ท่าวังผา</vt:lpstr>
      <vt:lpstr>ท่าวังผา!Print_Area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ส.ต.ท.ชวรัชย์ ทายะ</cp:lastModifiedBy>
  <cp:lastPrinted>2025-04-29T04:37:03Z</cp:lastPrinted>
  <dcterms:created xsi:type="dcterms:W3CDTF">2023-05-30T14:10:06Z</dcterms:created>
  <dcterms:modified xsi:type="dcterms:W3CDTF">2025-04-29T04:38:01Z</dcterms:modified>
</cp:coreProperties>
</file>